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W:\Мои Документы\Бухгалтерия\ИСПОЛНЕНИЕ ОКРУГ\2021 год\1 квартал\на сайт\"/>
    </mc:Choice>
  </mc:AlternateContent>
  <xr:revisionPtr revIDLastSave="0" documentId="13_ncr:1_{054C7579-2C5E-48B8-B670-60B05B23A1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D5" i="3"/>
  <c r="E9" i="3" l="1"/>
  <c r="E8" i="3"/>
  <c r="E7" i="3"/>
  <c r="E6" i="3"/>
  <c r="E5" i="3" l="1"/>
  <c r="D12" i="3" l="1"/>
</calcChain>
</file>

<file path=xl/sharedStrings.xml><?xml version="1.0" encoding="utf-8"?>
<sst xmlns="http://schemas.openxmlformats.org/spreadsheetml/2006/main" count="28" uniqueCount="21">
  <si>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</si>
  <si>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</si>
  <si>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</si>
  <si>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</si>
  <si>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</si>
  <si>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</si>
  <si>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</si>
  <si>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</si>
  <si>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</si>
  <si>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</si>
  <si>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</si>
  <si>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</si>
  <si>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</si>
  <si>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 (%)</t>
  </si>
  <si>
    <t>тыс. руб.</t>
  </si>
  <si>
    <t>х</t>
  </si>
  <si>
    <t>Государственные(муниципальные) гарантии</t>
  </si>
  <si>
    <r>
      <t xml:space="preserve">Сведения об объеме муниципального долга муниципального образования "Рузский городской округ" по состоянию на </t>
    </r>
    <r>
      <rPr>
        <i/>
        <sz val="11"/>
        <color theme="0" tint="-0.499984740745262"/>
        <rFont val="Times New Roman"/>
        <family val="1"/>
        <charset val="204"/>
      </rPr>
      <t>01.04.2021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</si>
  <si>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</si>
  <si>
    <t>Изменение к 01.01.2021 г.</t>
  </si>
  <si>
    <t>По состоянию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</si>
</sst>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D13" sqref="D13"/>
    </sheetView>
  </sheetViews>
  <sheetFormatPr defaultRowHeight="15" x14ac:dyDescent="0.25"/>
  <cols>
    <col min="1" max="1" width="4.28515625" customWidth="1"/>
    <col min="2" max="2" width="59.5703125" customWidth="1"/>
    <col min="3" max="3" width="13.85546875" customWidth="1"/>
    <col min="4" max="4" width="19.140625" customWidth="1"/>
    <col min="5" max="5" width="11.85546875" customWidth="1"/>
    <col min="6" max="6" width="5.42578125" hidden="1" customWidth="1"/>
  </cols>
  <sheetData>
    <row r="1" spans="1:6" ht="32.25" customHeight="1" x14ac:dyDescent="0.25">
      <c r="A1" s="11" t="s">
        <v>17</v>
      </c>
      <c r="B1" s="11"/>
      <c r="C1" s="11"/>
      <c r="D1" s="11"/>
      <c r="E1" s="11"/>
      <c r="F1" s="11"/>
    </row>
    <row r="3" spans="1:6" ht="44.25" customHeight="1" x14ac:dyDescent="0.25">
      <c r="A3" s="12" t="s">
        <v>0</v>
      </c>
      <c r="B3" s="12" t="s">
        <v>1</v>
      </c>
      <c r="C3" s="10" t="s">
        <v>20</v>
      </c>
      <c r="D3" s="10" t="s">
        <v>18</v>
      </c>
      <c r="E3" s="13" t="s">
        <v>19</v>
      </c>
      <c r="F3" s="13"/>
    </row>
    <row r="4" spans="1:6" x14ac:dyDescent="0.25">
      <c r="A4" s="12"/>
      <c r="B4" s="12"/>
      <c r="C4" s="7" t="s">
        <v>14</v>
      </c>
      <c r="D4" s="7" t="s">
        <v>14</v>
      </c>
      <c r="E4" s="7" t="s">
        <v>14</v>
      </c>
      <c r="F4" s="7" t="s">
        <v>2</v>
      </c>
    </row>
    <row r="5" spans="1:6" x14ac:dyDescent="0.25">
      <c r="A5" s="1">
        <v>1</v>
      </c>
      <c r="B5" s="2" t="s">
        <v>11</v>
      </c>
      <c r="C5" s="9">
        <f>SUM(C6:C9)</f>
        <v>198300</v>
      </c>
      <c r="D5" s="9">
        <f>SUM(D6:D9)</f>
        <v>173766.7</v>
      </c>
      <c r="E5" s="9">
        <f>D5-C5</f>
        <v>-24533.299999999988</v>
      </c>
      <c r="F5" s="3"/>
    </row>
    <row r="6" spans="1:6" x14ac:dyDescent="0.25">
      <c r="A6" s="4" t="s">
        <v>7</v>
      </c>
      <c r="B6" s="5" t="s">
        <v>3</v>
      </c>
      <c r="C6" s="9">
        <v>163300</v>
      </c>
      <c r="D6" s="9">
        <v>144300</v>
      </c>
      <c r="E6" s="9">
        <f t="shared" ref="E6:E9" si="0">D6-C6</f>
        <v>-19000</v>
      </c>
      <c r="F6" s="3"/>
    </row>
    <row r="7" spans="1:6" x14ac:dyDescent="0.25">
      <c r="A7" s="4" t="s">
        <v>8</v>
      </c>
      <c r="B7" s="5" t="s">
        <v>4</v>
      </c>
      <c r="C7" s="9">
        <v>0</v>
      </c>
      <c r="D7" s="9">
        <v>0</v>
      </c>
      <c r="E7" s="9">
        <f t="shared" si="0"/>
        <v>0</v>
      </c>
      <c r="F7" s="3"/>
    </row>
    <row r="8" spans="1:6" ht="25.5" x14ac:dyDescent="0.25">
      <c r="A8" s="4" t="s">
        <v>9</v>
      </c>
      <c r="B8" s="5" t="s">
        <v>5</v>
      </c>
      <c r="C8" s="9">
        <v>0</v>
      </c>
      <c r="D8" s="9">
        <v>0</v>
      </c>
      <c r="E8" s="9">
        <f t="shared" si="0"/>
        <v>0</v>
      </c>
      <c r="F8" s="3"/>
    </row>
    <row r="9" spans="1:6" x14ac:dyDescent="0.25">
      <c r="A9" s="4" t="s">
        <v>10</v>
      </c>
      <c r="B9" s="5" t="s">
        <v>16</v>
      </c>
      <c r="C9" s="9">
        <v>35000</v>
      </c>
      <c r="D9" s="9">
        <v>29466.7</v>
      </c>
      <c r="E9" s="9">
        <f t="shared" si="0"/>
        <v>-5533.2999999999993</v>
      </c>
      <c r="F9" s="3"/>
    </row>
    <row r="10" spans="1:6" x14ac:dyDescent="0.25">
      <c r="A10" s="1"/>
      <c r="B10" s="2" t="s">
        <v>12</v>
      </c>
      <c r="C10" s="8" t="s">
        <v>15</v>
      </c>
      <c r="D10" s="9">
        <v>0</v>
      </c>
      <c r="E10" s="8" t="s">
        <v>15</v>
      </c>
      <c r="F10" s="3"/>
    </row>
    <row r="11" spans="1:6" x14ac:dyDescent="0.25">
      <c r="A11" s="1"/>
      <c r="B11" s="2" t="s">
        <v>6</v>
      </c>
      <c r="C11" s="8" t="s">
        <v>15</v>
      </c>
      <c r="D11" s="14">
        <v>373718.82000000007</v>
      </c>
      <c r="E11" s="8" t="s">
        <v>15</v>
      </c>
      <c r="F11" s="3"/>
    </row>
    <row r="12" spans="1:6" ht="25.5" x14ac:dyDescent="0.25">
      <c r="A12" s="6"/>
      <c r="B12" s="2" t="s">
        <v>13</v>
      </c>
      <c r="C12" s="8" t="s">
        <v>15</v>
      </c>
      <c r="D12" s="9">
        <f>D5/D11*100</f>
        <v>46.496641512461153</v>
      </c>
      <c r="E12" s="8" t="s">
        <v>15</v>
      </c>
      <c r="F12" s="3"/>
    </row>
  </sheetData>
  <mergeCells count="4">
    <mergeCell ref="A1:F1"/>
    <mergeCell ref="A3:A4"/>
    <mergeCell ref="B3:B4"/>
    <mergeCell ref="E3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PC3</cp:lastModifiedBy>
  <dcterms:created xsi:type="dcterms:W3CDTF">2017-12-11T14:03:53Z</dcterms:created>
  <dcterms:modified xsi:type="dcterms:W3CDTF">2021-04-21T08:42:10Z</dcterms:modified>
</cp:coreProperties>
</file>