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2980" windowHeight="9000"/>
  </bookViews>
  <sheets>
    <sheet name="11_Прогр  заим 2019-2020" sheetId="1" r:id="rId1"/>
  </sheets>
  <calcPr calcId="124519"/>
</workbook>
</file>

<file path=xl/calcChain.xml><?xml version="1.0" encoding="utf-8"?>
<calcChain xmlns="http://schemas.openxmlformats.org/spreadsheetml/2006/main">
  <c r="D35" i="1"/>
  <c r="D26"/>
  <c r="D37" l="1"/>
  <c r="C37"/>
  <c r="D28"/>
  <c r="C28"/>
</calcChain>
</file>

<file path=xl/sharedStrings.xml><?xml version="1.0" encoding="utf-8"?>
<sst xmlns="http://schemas.openxmlformats.org/spreadsheetml/2006/main" count="33" uniqueCount="23">
  <si>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</si>
  <si>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</si>
  <si>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</si>
  <si>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</si>
  <si>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</si>
  <si>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Объем привлечения средств </t>
  </si>
  <si>
    <t>2019 год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</si>
  <si>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</si>
  <si>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</si>
  <si>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</si>
  <si>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средств, направляемых на погашение основной суммы долга </t>
  </si>
  <si>
    <t>Итого</t>
  </si>
  <si>
    <t>Рузского городского округа</t>
  </si>
  <si>
    <t>Кредитные договоры и соглашения, заключенные от имени Рузского городского округа</t>
  </si>
  <si>
    <t>Программа муниципальных внутренних заимствований Рузского городского округа на 2019-2020 годы</t>
  </si>
  <si>
    <t>и  плановый период 2019 и 2020 годов"</t>
  </si>
  <si>
    <t>2020 год</t>
  </si>
  <si>
    <t>Приложение № 15</t>
  </si>
  <si>
    <t>от   "20"  декабря  2017 года №186/17</t>
  </si>
  <si>
    <t>Приложение № 3</t>
  </si>
  <si>
    <t>Московской области</t>
  </si>
  <si>
    <t xml:space="preserve">"О бюджете Рузского городского округа Московской области на 2018 год </t>
  </si>
  <si>
    <t>от  "25" апреля 2018 года №217/21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</si>
</sst>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6" applyNumberFormat="0" applyAlignment="0" applyProtection="0"/>
    <xf numFmtId="0" fontId="8" fillId="8" borderId="6" applyNumberFormat="0" applyAlignment="0" applyProtection="0"/>
    <xf numFmtId="0" fontId="8" fillId="8" borderId="6" applyNumberFormat="0" applyAlignment="0" applyProtection="0"/>
    <xf numFmtId="0" fontId="8" fillId="8" borderId="6" applyNumberFormat="0" applyAlignment="0" applyProtection="0"/>
    <xf numFmtId="0" fontId="8" fillId="8" borderId="6" applyNumberFormat="0" applyAlignment="0" applyProtection="0"/>
    <xf numFmtId="0" fontId="8" fillId="8" borderId="6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0" fontId="10" fillId="21" borderId="6" applyNumberFormat="0" applyAlignment="0" applyProtection="0"/>
    <xf numFmtId="0" fontId="10" fillId="21" borderId="6" applyNumberFormat="0" applyAlignment="0" applyProtection="0"/>
    <xf numFmtId="0" fontId="10" fillId="21" borderId="6" applyNumberFormat="0" applyAlignment="0" applyProtection="0"/>
    <xf numFmtId="0" fontId="10" fillId="21" borderId="6" applyNumberFormat="0" applyAlignment="0" applyProtection="0"/>
    <xf numFmtId="0" fontId="10" fillId="21" borderId="6" applyNumberFormat="0" applyAlignment="0" applyProtection="0"/>
    <xf numFmtId="0" fontId="10" fillId="21" borderId="6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7" fillId="23" borderId="12" applyNumberFormat="0" applyAlignment="0" applyProtection="0"/>
    <xf numFmtId="0" fontId="17" fillId="23" borderId="12" applyNumberFormat="0" applyAlignment="0" applyProtection="0"/>
    <xf numFmtId="0" fontId="17" fillId="23" borderId="12" applyNumberFormat="0" applyAlignment="0" applyProtection="0"/>
    <xf numFmtId="0" fontId="17" fillId="23" borderId="12" applyNumberFormat="0" applyAlignment="0" applyProtection="0"/>
    <xf numFmtId="0" fontId="17" fillId="23" borderId="12" applyNumberFormat="0" applyAlignment="0" applyProtection="0"/>
    <xf numFmtId="0" fontId="17" fillId="23" borderId="12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165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F38"/>
  <sheetViews>
    <sheetView tabSelected="1" view="pageBreakPreview" topLeftCell="A4" zoomScale="60" workbookViewId="0">
      <selection activeCell="B16" sqref="B16"/>
    </sheetView>
  </sheetViews>
  <sheetFormatPr defaultColWidth="9.140625" defaultRowHeight="12.75"/>
  <cols>
    <col min="1" max="1" width="6" style="1" customWidth="1"/>
    <col min="2" max="2" width="49.42578125" style="2" customWidth="1"/>
    <col min="3" max="3" width="34.28515625" style="2" customWidth="1"/>
    <col min="4" max="4" width="24.5703125" style="2" customWidth="1"/>
    <col min="5" max="16384" width="9.140625" style="2"/>
  </cols>
  <sheetData>
    <row r="1" spans="3:4">
      <c r="C1" s="16" t="s">
        <v>19</v>
      </c>
      <c r="D1" s="16"/>
    </row>
    <row r="2" spans="3:4">
      <c r="C2" s="16" t="s">
        <v>0</v>
      </c>
      <c r="D2" s="16"/>
    </row>
    <row r="3" spans="3:4">
      <c r="C3" s="16" t="s">
        <v>12</v>
      </c>
      <c r="D3" s="16"/>
    </row>
    <row r="4" spans="3:4">
      <c r="C4" s="15"/>
      <c r="D4" s="15" t="s">
        <v>20</v>
      </c>
    </row>
    <row r="5" spans="3:4">
      <c r="C5" s="16" t="s">
        <v>22</v>
      </c>
      <c r="D5" s="16"/>
    </row>
    <row r="6" spans="3:4" ht="10.5" customHeight="1">
      <c r="C6" s="17"/>
      <c r="D6" s="17"/>
    </row>
    <row r="7" spans="3:4" ht="14.25" customHeight="1">
      <c r="C7" s="16" t="s">
        <v>17</v>
      </c>
      <c r="D7" s="16"/>
    </row>
    <row r="8" spans="3:4">
      <c r="C8" s="16" t="s">
        <v>0</v>
      </c>
      <c r="D8" s="16"/>
    </row>
    <row r="9" spans="3:4">
      <c r="C9" s="16" t="s">
        <v>12</v>
      </c>
      <c r="D9" s="16"/>
    </row>
    <row r="10" spans="3:4">
      <c r="C10" s="15"/>
      <c r="D10" s="15" t="s">
        <v>20</v>
      </c>
    </row>
    <row r="11" spans="3:4">
      <c r="C11" s="16" t="s">
        <v>18</v>
      </c>
      <c r="D11" s="16"/>
    </row>
    <row r="12" spans="3:4">
      <c r="C12" s="16" t="s">
        <v>21</v>
      </c>
      <c r="D12" s="16"/>
    </row>
    <row r="13" spans="3:4">
      <c r="C13" s="16" t="s">
        <v>15</v>
      </c>
      <c r="D13" s="16"/>
    </row>
    <row r="14" spans="3:4">
      <c r="C14" s="16"/>
      <c r="D14" s="16"/>
    </row>
    <row r="18" spans="1:4" ht="16.899999999999999" customHeight="1">
      <c r="A18" s="23" t="s">
        <v>14</v>
      </c>
      <c r="B18" s="23"/>
      <c r="C18" s="23"/>
      <c r="D18" s="23"/>
    </row>
    <row r="20" spans="1:4" ht="13.5" customHeight="1">
      <c r="A20" s="18" t="s">
        <v>1</v>
      </c>
      <c r="B20" s="18"/>
      <c r="C20" s="18"/>
      <c r="D20" s="18"/>
    </row>
    <row r="21" spans="1:4" ht="13.5">
      <c r="A21" s="3"/>
      <c r="B21" s="4"/>
      <c r="C21" s="4"/>
    </row>
    <row r="22" spans="1:4" ht="13.5">
      <c r="A22" s="3"/>
      <c r="B22" s="4"/>
      <c r="C22" s="4"/>
    </row>
    <row r="23" spans="1:4">
      <c r="A23" s="5" t="s">
        <v>2</v>
      </c>
    </row>
    <row r="24" spans="1:4" ht="25.5" customHeight="1">
      <c r="A24" s="19" t="s">
        <v>3</v>
      </c>
      <c r="B24" s="19" t="s">
        <v>4</v>
      </c>
      <c r="C24" s="24" t="s">
        <v>5</v>
      </c>
      <c r="D24" s="24"/>
    </row>
    <row r="25" spans="1:4" ht="25.5" customHeight="1">
      <c r="A25" s="20"/>
      <c r="B25" s="20"/>
      <c r="C25" s="6" t="s">
        <v>6</v>
      </c>
      <c r="D25" s="6" t="s">
        <v>16</v>
      </c>
    </row>
    <row r="26" spans="1:4" ht="25.5">
      <c r="A26" s="6">
        <v>1</v>
      </c>
      <c r="B26" s="7" t="s">
        <v>13</v>
      </c>
      <c r="C26" s="8">
        <v>10937.5</v>
      </c>
      <c r="D26" s="8">
        <f>172000+53200-15208+110000</f>
        <v>319992</v>
      </c>
    </row>
    <row r="27" spans="1:4" ht="30" customHeight="1">
      <c r="A27" s="6">
        <v>2</v>
      </c>
      <c r="B27" s="7" t="s">
        <v>7</v>
      </c>
      <c r="C27" s="8">
        <v>0</v>
      </c>
      <c r="D27" s="8">
        <v>0</v>
      </c>
    </row>
    <row r="28" spans="1:4" s="12" customFormat="1" ht="27.75" customHeight="1">
      <c r="A28" s="9"/>
      <c r="B28" s="10" t="s">
        <v>8</v>
      </c>
      <c r="C28" s="11">
        <f>SUM(C26:C27)</f>
        <v>10937.5</v>
      </c>
      <c r="D28" s="11">
        <f>SUM(D26:D27)</f>
        <v>319992</v>
      </c>
    </row>
    <row r="30" spans="1:4" ht="13.5" customHeight="1">
      <c r="A30" s="18" t="s">
        <v>9</v>
      </c>
      <c r="B30" s="18"/>
      <c r="C30" s="18"/>
      <c r="D30" s="18"/>
    </row>
    <row r="31" spans="1:4" ht="13.5">
      <c r="A31" s="3"/>
      <c r="B31" s="4"/>
      <c r="C31" s="4"/>
    </row>
    <row r="32" spans="1:4">
      <c r="A32" s="5" t="s">
        <v>2</v>
      </c>
    </row>
    <row r="33" spans="1:6" ht="21.75" customHeight="1">
      <c r="A33" s="19" t="s">
        <v>3</v>
      </c>
      <c r="B33" s="19" t="s">
        <v>4</v>
      </c>
      <c r="C33" s="21" t="s">
        <v>10</v>
      </c>
      <c r="D33" s="22"/>
    </row>
    <row r="34" spans="1:6" ht="21" customHeight="1">
      <c r="A34" s="20"/>
      <c r="B34" s="20"/>
      <c r="C34" s="6" t="s">
        <v>6</v>
      </c>
      <c r="D34" s="6" t="s">
        <v>16</v>
      </c>
    </row>
    <row r="35" spans="1:6" ht="25.5">
      <c r="A35" s="6">
        <v>1</v>
      </c>
      <c r="B35" s="7" t="s">
        <v>13</v>
      </c>
      <c r="C35" s="8"/>
      <c r="D35" s="8">
        <f>-172000-53200+15208-25000-110000</f>
        <v>-344992</v>
      </c>
      <c r="F35" s="13"/>
    </row>
    <row r="36" spans="1:6" ht="25.5">
      <c r="A36" s="6">
        <v>2</v>
      </c>
      <c r="B36" s="7" t="s">
        <v>7</v>
      </c>
      <c r="C36" s="8">
        <v>0</v>
      </c>
      <c r="D36" s="8">
        <v>0</v>
      </c>
    </row>
    <row r="37" spans="1:6" s="14" customFormat="1" ht="13.5">
      <c r="A37" s="9"/>
      <c r="B37" s="10" t="s">
        <v>11</v>
      </c>
      <c r="C37" s="11">
        <f>SUM(C35:C36)</f>
        <v>0</v>
      </c>
      <c r="D37" s="11">
        <f>SUM(D35:D36)</f>
        <v>-344992</v>
      </c>
    </row>
    <row r="38" spans="1:6">
      <c r="C38" s="13"/>
    </row>
  </sheetData>
  <mergeCells count="21">
    <mergeCell ref="A30:D30"/>
    <mergeCell ref="A33:A34"/>
    <mergeCell ref="B33:B34"/>
    <mergeCell ref="C33:D33"/>
    <mergeCell ref="C14:D14"/>
    <mergeCell ref="A18:D18"/>
    <mergeCell ref="A20:D20"/>
    <mergeCell ref="A24:A25"/>
    <mergeCell ref="B24:B25"/>
    <mergeCell ref="C24:D24"/>
    <mergeCell ref="C13:D13"/>
    <mergeCell ref="C7:D7"/>
    <mergeCell ref="C8:D8"/>
    <mergeCell ref="C9:D9"/>
    <mergeCell ref="C11:D11"/>
    <mergeCell ref="C12:D12"/>
    <mergeCell ref="C1:D1"/>
    <mergeCell ref="C2:D2"/>
    <mergeCell ref="C3:D3"/>
    <mergeCell ref="C5:D5"/>
    <mergeCell ref="C6:D6"/>
  </mergeCells>
  <pageMargins left="0.39370078740157483" right="0.19685039370078741" top="0.39370078740157483" bottom="0.39370078740157483" header="0.51181102362204722" footer="0.11811023622047245"/>
  <pageSetup paperSize="9" scale="87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11_Прогр  заим 2019-2020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2018-04-26T08:27:48Z</cp:lastPrinted>
  <dcterms:created xsi:type="dcterms:W3CDTF">2017-11-15T18:52:55Z</dcterms:created>
  <dcterms:modified xsi:type="dcterms:W3CDTF">2018-04-26T08:27:53Z</dcterms:modified>
</cp:coreProperties>
</file>