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2980" windowHeight="9000"/>
  </bookViews>
  <sheets>
    <sheet name="6_пр заимствований 2018" sheetId="1" r:id="rId1"/>
  </sheets>
  <definedNames>
    <definedName name="_xlnm.Print_Area" localSheetId="0">'6_пр заимствований 2018'!$A$1:$C$34</definedName>
  </definedNames>
  <calcPr calcId="124519"/>
</workbook>
</file>

<file path=xl/calcChain.xml><?xml version="1.0" encoding="utf-8"?>
<calcChain xmlns="http://schemas.openxmlformats.org/spreadsheetml/2006/main">
  <c r="C24" i="1"/>
  <c r="C34" l="1"/>
  <c r="D24"/>
  <c r="C26" l="1"/>
</calcChain>
</file>

<file path=xl/sharedStrings.xml><?xml version="1.0" encoding="utf-8"?>
<sst xmlns="http://schemas.openxmlformats.org/spreadsheetml/2006/main" count="29" uniqueCount="22">
  <si>
    <t>Приложение № 9</t>
  </si>
  <si>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</si>
  <si>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</si>
  <si>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</si>
  <si>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</si>
  <si>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</si>
  <si>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</si>
  <si>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</si>
  <si>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</si>
  <si>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Итого</t>
  </si>
  <si>
    <t>Рузского городского округа</t>
  </si>
  <si>
    <t>Кредитные договоры и соглашения, заключенные от имени Рузского городского округа</t>
  </si>
  <si>
    <t xml:space="preserve"> и  плановый период 2019 и 2020 годов"</t>
  </si>
  <si>
    <t>Программа муниципальных внутренних заимствований Рузского городского округа на 2018 год</t>
  </si>
  <si>
    <t xml:space="preserve">Объем привлечения средств в 2018 году </t>
  </si>
  <si>
    <t xml:space="preserve">Объем средств, направляемых на погашение основной суммы долга в 2018 году </t>
  </si>
  <si>
    <t>от   "20" декабря  2017 года №186/17</t>
  </si>
  <si>
    <t>Приложение № 1</t>
  </si>
  <si>
    <t>Московской бласти</t>
  </si>
  <si>
    <t>Московской области</t>
  </si>
  <si>
    <t xml:space="preserve">"О бюджете Рузского городского округа Московской области на 2018 год </t>
  </si>
  <si>
    <t>от  "25" апреля 2018 года №217/21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</si>
</sst>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3">
    <xf numFmtId="0" fontId="0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49" fontId="13" fillId="0" borderId="0">
      <alignment horizontal="righ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12" fillId="0" borderId="0" applyProtection="0"/>
    <xf numFmtId="0" fontId="12" fillId="0" borderId="0" applyProtection="0"/>
    <xf numFmtId="0" fontId="2" fillId="0" borderId="0"/>
    <xf numFmtId="0" fontId="2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" fillId="0" borderId="0"/>
    <xf numFmtId="0" fontId="1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21" fillId="0" borderId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right" vertical="top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49" fontId="26" fillId="0" borderId="0">
      <alignment horizontal="center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0">
      <alignment horizontal="center" vertical="center" wrapText="1"/>
      <protection locked="0" hidden="1"/>
    </xf>
    <xf numFmtId="49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0" fontId="12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4" fontId="3" fillId="0" borderId="0" xfId="0" applyNumberFormat="1" applyFont="1"/>
    <xf numFmtId="164" fontId="5" fillId="0" borderId="1" xfId="0" applyNumberFormat="1" applyFont="1" applyBorder="1" applyAlignment="1">
      <alignment horizontal="center" wrapText="1"/>
    </xf>
    <xf numFmtId="0" fontId="5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F35"/>
  <sheetViews>
    <sheetView tabSelected="1" view="pageBreakPreview" zoomScale="60" workbookViewId="0">
      <selection activeCell="E25" sqref="E25"/>
    </sheetView>
  </sheetViews>
  <sheetFormatPr defaultColWidth="9.140625" defaultRowHeight="12.75"/>
  <cols>
    <col min="1" max="1" width="6" style="1" customWidth="1"/>
    <col min="2" max="2" width="49.42578125" style="1" customWidth="1"/>
    <col min="3" max="3" width="34.28515625" style="1" customWidth="1"/>
    <col min="4" max="16384" width="9.140625" style="1"/>
  </cols>
  <sheetData>
    <row r="1" spans="2:3">
      <c r="C1" s="2" t="s">
        <v>17</v>
      </c>
    </row>
    <row r="2" spans="2:3">
      <c r="C2" s="2" t="s">
        <v>1</v>
      </c>
    </row>
    <row r="3" spans="2:3">
      <c r="C3" s="2" t="s">
        <v>10</v>
      </c>
    </row>
    <row r="4" spans="2:3">
      <c r="C4" s="2" t="s">
        <v>18</v>
      </c>
    </row>
    <row r="5" spans="2:3">
      <c r="C5" s="2" t="s">
        <v>21</v>
      </c>
    </row>
    <row r="7" spans="2:3">
      <c r="C7" s="2" t="s">
        <v>0</v>
      </c>
    </row>
    <row r="8" spans="2:3">
      <c r="C8" s="2" t="s">
        <v>1</v>
      </c>
    </row>
    <row r="9" spans="2:3">
      <c r="C9" s="2" t="s">
        <v>10</v>
      </c>
    </row>
    <row r="10" spans="2:3">
      <c r="C10" s="2" t="s">
        <v>19</v>
      </c>
    </row>
    <row r="11" spans="2:3">
      <c r="C11" s="2" t="s">
        <v>16</v>
      </c>
    </row>
    <row r="12" spans="2:3" ht="13.15" customHeight="1">
      <c r="B12" s="20" t="s">
        <v>20</v>
      </c>
      <c r="C12" s="20"/>
    </row>
    <row r="13" spans="2:3">
      <c r="B13" s="16"/>
      <c r="C13" s="17" t="s">
        <v>12</v>
      </c>
    </row>
    <row r="14" spans="2:3">
      <c r="C14" s="2"/>
    </row>
    <row r="18" spans="1:6">
      <c r="A18" s="18" t="s">
        <v>13</v>
      </c>
      <c r="B18" s="18"/>
      <c r="C18" s="18"/>
    </row>
    <row r="20" spans="1:6" ht="13.5">
      <c r="A20" s="19" t="s">
        <v>2</v>
      </c>
      <c r="B20" s="19"/>
      <c r="C20" s="19"/>
    </row>
    <row r="21" spans="1:6" ht="13.5">
      <c r="A21" s="3"/>
      <c r="B21" s="3"/>
      <c r="C21" s="3"/>
    </row>
    <row r="22" spans="1:6">
      <c r="A22" s="4" t="s">
        <v>3</v>
      </c>
    </row>
    <row r="23" spans="1:6" ht="21.75" customHeight="1">
      <c r="A23" s="5" t="s">
        <v>4</v>
      </c>
      <c r="B23" s="5" t="s">
        <v>5</v>
      </c>
      <c r="C23" s="5" t="s">
        <v>14</v>
      </c>
    </row>
    <row r="24" spans="1:6" ht="35.25" customHeight="1">
      <c r="A24" s="5">
        <v>1</v>
      </c>
      <c r="B24" s="5" t="s">
        <v>11</v>
      </c>
      <c r="C24" s="6">
        <f>172000+53200+15208-35087.7+14062.5+110000</f>
        <v>329382.8</v>
      </c>
      <c r="D24" s="7">
        <f>287000+C24-C32</f>
        <v>444382.80000000005</v>
      </c>
    </row>
    <row r="25" spans="1:6" ht="30" customHeight="1">
      <c r="A25" s="5">
        <v>2</v>
      </c>
      <c r="B25" s="5" t="s">
        <v>6</v>
      </c>
      <c r="C25" s="6"/>
      <c r="D25" s="8"/>
    </row>
    <row r="26" spans="1:6" s="4" customFormat="1" ht="13.5">
      <c r="A26" s="9"/>
      <c r="B26" s="10" t="s">
        <v>7</v>
      </c>
      <c r="C26" s="11">
        <f>SUM(C24:C25)</f>
        <v>329382.8</v>
      </c>
    </row>
    <row r="28" spans="1:6" ht="13.5" customHeight="1">
      <c r="A28" s="19" t="s">
        <v>8</v>
      </c>
      <c r="B28" s="19"/>
      <c r="C28" s="19"/>
    </row>
    <row r="29" spans="1:6" ht="13.5">
      <c r="A29" s="3"/>
      <c r="B29" s="3"/>
      <c r="C29" s="3"/>
    </row>
    <row r="30" spans="1:6">
      <c r="A30" s="4" t="s">
        <v>3</v>
      </c>
    </row>
    <row r="31" spans="1:6" ht="51" customHeight="1">
      <c r="A31" s="5" t="s">
        <v>4</v>
      </c>
      <c r="B31" s="5" t="s">
        <v>5</v>
      </c>
      <c r="C31" s="12" t="s">
        <v>15</v>
      </c>
    </row>
    <row r="32" spans="1:6" ht="25.5">
      <c r="A32" s="5">
        <v>1</v>
      </c>
      <c r="B32" s="12" t="s">
        <v>11</v>
      </c>
      <c r="C32" s="6">
        <v>172000</v>
      </c>
      <c r="D32" s="13"/>
      <c r="F32" s="13"/>
    </row>
    <row r="33" spans="1:3" ht="30.6" customHeight="1">
      <c r="A33" s="5">
        <v>2</v>
      </c>
      <c r="B33" s="12" t="s">
        <v>6</v>
      </c>
      <c r="C33" s="6"/>
    </row>
    <row r="34" spans="1:3" s="15" customFormat="1" ht="13.5">
      <c r="A34" s="9"/>
      <c r="B34" s="9" t="s">
        <v>9</v>
      </c>
      <c r="C34" s="14">
        <f>SUM(C32:C33)</f>
        <v>172000</v>
      </c>
    </row>
    <row r="35" spans="1:3">
      <c r="C35" s="13"/>
    </row>
  </sheetData>
  <mergeCells count="4">
    <mergeCell ref="A18:C18"/>
    <mergeCell ref="A20:C20"/>
    <mergeCell ref="A28:C28"/>
    <mergeCell ref="B12:C12"/>
  </mergeCells>
  <pageMargins left="0.31496062992125984" right="0.31496062992125984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6_пр заимствований 2018</vt:lpstr>
      <vt:lpstr>'6_пр заимствований 2018'!Область_печати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2018-04-26T08:25:19Z</cp:lastPrinted>
  <dcterms:created xsi:type="dcterms:W3CDTF">2017-11-15T18:49:41Z</dcterms:created>
  <dcterms:modified xsi:type="dcterms:W3CDTF">2018-04-26T08:25:37Z</dcterms:modified>
</cp:coreProperties>
</file>